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8_{8A0048A8-7F59-40E2-BE58-8C65CE7F222B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384" yWindow="384" windowWidth="21360" windowHeight="11400" xr2:uid="{00000000-000D-0000-FFFF-FFFF00000000}"/>
  </bookViews>
  <sheets>
    <sheet name="EFE" sheetId="1" r:id="rId1"/>
  </sheets>
  <definedNames>
    <definedName name="ANEXO">#REF!</definedName>
    <definedName name="_xlnm.Print_Area" localSheetId="0">EFE!$A$1:$E$71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l="1"/>
  <c r="D62" i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<sst xmlns="http://schemas.openxmlformats.org/spreadsheetml/2006/main" count="66" uniqueCount="58">
  <si>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</si>
  <si>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</si>
  <si>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</si>
  <si>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</si>
  <si>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</si>
  <si>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</si>
  <si>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</si>
  <si>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</si>
  <si>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</si>
  <si>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</si>
  <si>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</si>
  <si>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</si>
  <si>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</si>
  <si>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</si>
  <si>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</si>
  <si>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</si>
  <si>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</si>
  <si>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</si>
  <si>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</si>
  <si>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</si>
  <si>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</si>
  <si>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</si>
  <si>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</si>
  <si>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</si>
  <si>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</si>
  <si>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</si>
  <si>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</si>
  <si>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</si>
  <si>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</si>
  <si>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</si>
  <si>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</si>
  <si>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</si>
  <si>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</si>
  <si>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</si>
  <si>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</si>
  <si>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</si>
  <si>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</si>
  <si>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</si>
  <si>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</si>
  <si>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</si>
  <si>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</si>
  <si>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</si>
  <si>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</si>
  <si>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</si>
  <si>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</si>
  <si>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</si>
  <si>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</si>
  <si>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</si>
  <si>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</si>
  <si>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</si>
  <si>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</si>
  <si>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Junta Rural de Agua y Saneamiento Lázaro Cárdenas</t>
  </si>
  <si>
    <t>2024</t>
  </si>
  <si>
    <t>2023</t>
  </si>
  <si>
    <t>Ing. Jose Miguel Morales Lugo</t>
  </si>
  <si>
    <t>C. Julia Piñón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</si>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</sst>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Alignment="1">
      <alignment horizontal="justify" vertical="center"/>
    </xf>
    <xf numFmtId="4" fontId="4" fillId="0" borderId="0" xfId="0" applyNumberFormat="1" applyFont="1" applyAlignment="1">
      <alignment horizontal="right" vertical="center" wrapText="1"/>
    </xf>
    <xf numFmtId="3" fontId="6" fillId="3" borderId="0" xfId="2" applyNumberFormat="1" applyFont="1" applyFill="1" applyAlignment="1" applyProtection="1">
      <alignment vertical="top"/>
      <protection locked="0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="92" zoomScaleNormal="92" workbookViewId="0">
      <selection sqref="A1:E71"/>
    </sheetView>
  </sheetViews>
  <sheetFormatPr baseColWidth="10" defaultColWidth="11.44140625" defaultRowHeight="12" x14ac:dyDescent="0.25"/>
  <cols>
    <col min="1" max="1" width="2.6640625" style="2" customWidth="1"/>
    <col min="2" max="2" width="66.33203125" style="2" customWidth="1"/>
    <col min="3" max="4" width="27.5546875" style="2" customWidth="1"/>
    <col min="5" max="5" width="3.33203125" style="2" customWidth="1"/>
    <col min="6" max="6" width="12.88671875" style="2" bestFit="1" customWidth="1"/>
    <col min="7" max="16384" width="11.441406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52" t="s">
        <v>51</v>
      </c>
      <c r="C2" s="53"/>
      <c r="D2" s="54"/>
      <c r="E2" s="1"/>
      <c r="F2" s="1"/>
      <c r="G2" s="1"/>
      <c r="H2" s="1"/>
      <c r="I2" s="1"/>
    </row>
    <row r="3" spans="1:9" x14ac:dyDescent="0.25">
      <c r="A3" s="1"/>
      <c r="B3" s="55" t="s">
        <v>0</v>
      </c>
      <c r="C3" s="56"/>
      <c r="D3" s="57"/>
      <c r="E3" s="1"/>
      <c r="F3" s="1"/>
      <c r="G3" s="1"/>
      <c r="H3" s="1"/>
      <c r="I3" s="1"/>
    </row>
    <row r="4" spans="1:9" ht="12.6" thickBot="1" x14ac:dyDescent="0.3">
      <c r="A4" s="1"/>
      <c r="B4" s="58" t="s">
        <v>50</v>
      </c>
      <c r="C4" s="59"/>
      <c r="D4" s="60"/>
      <c r="E4" s="1"/>
      <c r="F4" s="1"/>
      <c r="G4" s="1"/>
      <c r="H4" s="1"/>
      <c r="I4" s="1"/>
    </row>
    <row r="5" spans="1:9" ht="12.6" thickBot="1" x14ac:dyDescent="0.3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5">
      <c r="A6" s="1"/>
      <c r="B6" s="61"/>
      <c r="C6" s="62"/>
      <c r="D6" s="63"/>
      <c r="E6" s="1"/>
      <c r="F6" s="1"/>
      <c r="G6" s="1"/>
      <c r="H6" s="1"/>
      <c r="I6" s="1"/>
    </row>
    <row r="7" spans="1:9" x14ac:dyDescent="0.25">
      <c r="A7" s="1"/>
      <c r="B7" s="9" t="s">
        <v>1</v>
      </c>
      <c r="C7" s="38"/>
      <c r="D7" s="35"/>
      <c r="E7" s="1"/>
      <c r="F7" s="1"/>
      <c r="G7" s="1"/>
      <c r="H7" s="1"/>
      <c r="I7" s="1"/>
    </row>
    <row r="8" spans="1:9" ht="19.5" customHeight="1" x14ac:dyDescent="0.25">
      <c r="A8" s="1"/>
      <c r="B8" s="10" t="s">
        <v>2</v>
      </c>
      <c r="C8" s="3">
        <f>SUM(C9:C18)</f>
        <v>15598538.369999999</v>
      </c>
      <c r="D8" s="11">
        <f>SUM(D9:D18)</f>
        <v>13878944.4</v>
      </c>
      <c r="E8" s="1"/>
      <c r="F8" s="1"/>
      <c r="G8" s="1"/>
      <c r="H8" s="1"/>
      <c r="I8" s="1"/>
    </row>
    <row r="9" spans="1:9" x14ac:dyDescent="0.25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5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5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5">
      <c r="A12" s="1"/>
      <c r="B12" s="12" t="s">
        <v>6</v>
      </c>
      <c r="C12" s="7">
        <v>13011094.93</v>
      </c>
      <c r="D12" s="13">
        <v>12090203.810000001</v>
      </c>
      <c r="E12" s="1"/>
      <c r="F12" s="1"/>
      <c r="G12" s="1"/>
      <c r="H12" s="1"/>
      <c r="I12" s="1"/>
    </row>
    <row r="13" spans="1:9" x14ac:dyDescent="0.25">
      <c r="A13" s="1"/>
      <c r="B13" s="12" t="s">
        <v>7</v>
      </c>
      <c r="C13" s="7">
        <v>482856.44</v>
      </c>
      <c r="D13" s="13">
        <v>0</v>
      </c>
      <c r="E13" s="1"/>
      <c r="F13" s="1"/>
      <c r="G13" s="1"/>
      <c r="H13" s="1"/>
      <c r="I13" s="1"/>
    </row>
    <row r="14" spans="1:9" x14ac:dyDescent="0.25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5">
      <c r="A15" s="1"/>
      <c r="B15" s="12" t="s">
        <v>9</v>
      </c>
      <c r="C15" s="7">
        <v>0</v>
      </c>
      <c r="D15" s="13">
        <v>309678.59000000003</v>
      </c>
      <c r="E15" s="1"/>
      <c r="F15" s="1"/>
      <c r="G15" s="1"/>
      <c r="H15" s="1"/>
      <c r="I15" s="1"/>
    </row>
    <row r="16" spans="1:9" ht="22.8" x14ac:dyDescent="0.25">
      <c r="A16" s="1"/>
      <c r="B16" s="12" t="s">
        <v>10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2.8" x14ac:dyDescent="0.25">
      <c r="A17" s="1"/>
      <c r="B17" s="12" t="s">
        <v>11</v>
      </c>
      <c r="C17" s="7">
        <v>2104587</v>
      </c>
      <c r="D17" s="13">
        <v>1479062</v>
      </c>
      <c r="E17" s="1"/>
      <c r="F17" s="1"/>
      <c r="G17" s="1"/>
      <c r="H17" s="1"/>
      <c r="I17" s="1"/>
    </row>
    <row r="18" spans="1:9" x14ac:dyDescent="0.25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5">
      <c r="A19" s="1"/>
      <c r="B19" s="10" t="s">
        <v>13</v>
      </c>
      <c r="C19" s="3">
        <f>SUM(C20:C35)</f>
        <v>10487382.470000001</v>
      </c>
      <c r="D19" s="11">
        <f>SUM(D20:D35)</f>
        <v>11295569.119999999</v>
      </c>
      <c r="E19" s="1"/>
      <c r="F19" s="1"/>
      <c r="G19" s="1"/>
      <c r="H19" s="1"/>
      <c r="I19" s="1"/>
    </row>
    <row r="20" spans="1:9" x14ac:dyDescent="0.25">
      <c r="A20" s="1"/>
      <c r="B20" s="12" t="s">
        <v>14</v>
      </c>
      <c r="C20" s="7">
        <v>4450080.95</v>
      </c>
      <c r="D20" s="13">
        <v>2933904.49</v>
      </c>
      <c r="E20" s="1"/>
      <c r="F20" s="1"/>
      <c r="G20" s="1"/>
      <c r="H20" s="1"/>
      <c r="I20" s="1"/>
    </row>
    <row r="21" spans="1:9" x14ac:dyDescent="0.25">
      <c r="A21" s="1"/>
      <c r="B21" s="12" t="s">
        <v>15</v>
      </c>
      <c r="C21" s="7">
        <v>1099233.8600000001</v>
      </c>
      <c r="D21" s="13">
        <v>3411064.07</v>
      </c>
      <c r="E21" s="1"/>
      <c r="F21" s="1"/>
      <c r="G21" s="1"/>
      <c r="H21" s="1"/>
      <c r="I21" s="1"/>
    </row>
    <row r="22" spans="1:9" x14ac:dyDescent="0.25">
      <c r="A22" s="1"/>
      <c r="B22" s="12" t="s">
        <v>16</v>
      </c>
      <c r="C22" s="7">
        <v>3097100.09</v>
      </c>
      <c r="D22" s="13">
        <v>3128553.6</v>
      </c>
      <c r="E22" s="1"/>
      <c r="F22" s="4"/>
      <c r="G22" s="1"/>
      <c r="H22" s="1"/>
      <c r="I22" s="1"/>
    </row>
    <row r="23" spans="1:9" x14ac:dyDescent="0.25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5">
      <c r="A24" s="1"/>
      <c r="B24" s="12" t="s">
        <v>18</v>
      </c>
      <c r="C24" s="7">
        <v>1329841.9099999999</v>
      </c>
      <c r="D24" s="13">
        <v>993883.59</v>
      </c>
      <c r="E24" s="1"/>
      <c r="F24" s="1"/>
      <c r="G24" s="1"/>
      <c r="H24" s="1"/>
      <c r="I24" s="1"/>
    </row>
    <row r="25" spans="1:9" x14ac:dyDescent="0.25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5">
      <c r="A26" s="1"/>
      <c r="B26" s="12" t="s">
        <v>20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5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5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5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5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5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5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5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5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5">
      <c r="A35" s="1"/>
      <c r="B35" s="12" t="s">
        <v>28</v>
      </c>
      <c r="C35" s="7">
        <v>511125.66</v>
      </c>
      <c r="D35" s="13">
        <v>828163.37</v>
      </c>
      <c r="E35" s="1"/>
      <c r="F35" s="1"/>
      <c r="G35" s="1"/>
      <c r="H35" s="1"/>
      <c r="I35" s="1"/>
    </row>
    <row r="36" spans="1:9" x14ac:dyDescent="0.25">
      <c r="A36" s="1"/>
      <c r="B36" s="14" t="s">
        <v>29</v>
      </c>
      <c r="C36" s="39">
        <f>C8-C19</f>
        <v>5111155.8999999985</v>
      </c>
      <c r="D36" s="15">
        <f>SUM(D8-D19)</f>
        <v>2583375.2800000012</v>
      </c>
      <c r="E36" s="1"/>
      <c r="F36" s="1"/>
      <c r="G36" s="1"/>
      <c r="H36" s="1"/>
      <c r="I36" s="1"/>
    </row>
    <row r="37" spans="1:9" x14ac:dyDescent="0.25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5">
      <c r="A38" s="1"/>
      <c r="B38" s="9" t="s">
        <v>47</v>
      </c>
      <c r="C38" s="38"/>
      <c r="D38" s="35"/>
      <c r="E38" s="1"/>
      <c r="F38" s="1"/>
      <c r="G38" s="1"/>
      <c r="H38" s="1"/>
      <c r="I38" s="1"/>
    </row>
    <row r="39" spans="1:9" ht="19.5" customHeight="1" x14ac:dyDescent="0.25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5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5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5">
      <c r="A43" s="1"/>
      <c r="B43" s="10" t="s">
        <v>13</v>
      </c>
      <c r="C43" s="5">
        <f>SUM(C44:C46)</f>
        <v>5153813.51</v>
      </c>
      <c r="D43" s="16">
        <f>SUM(D44:D46)</f>
        <v>673437.72</v>
      </c>
      <c r="E43" s="1"/>
      <c r="F43" s="1"/>
      <c r="G43" s="1"/>
      <c r="H43" s="1"/>
      <c r="I43" s="1"/>
    </row>
    <row r="44" spans="1:9" x14ac:dyDescent="0.25">
      <c r="A44" s="1"/>
      <c r="B44" s="17" t="s">
        <v>30</v>
      </c>
      <c r="C44" s="40">
        <v>2549630.21</v>
      </c>
      <c r="D44" s="36">
        <v>480332.42</v>
      </c>
      <c r="E44" s="1"/>
      <c r="F44" s="1"/>
      <c r="G44" s="1"/>
      <c r="H44" s="1"/>
      <c r="I44" s="1"/>
    </row>
    <row r="45" spans="1:9" x14ac:dyDescent="0.25">
      <c r="A45" s="1"/>
      <c r="B45" s="17" t="s">
        <v>32</v>
      </c>
      <c r="C45" s="40">
        <v>2600832.2999999998</v>
      </c>
      <c r="D45" s="36">
        <v>189213.3</v>
      </c>
      <c r="E45" s="1"/>
      <c r="F45" s="1"/>
      <c r="G45" s="1"/>
      <c r="H45" s="1"/>
      <c r="I45" s="1"/>
    </row>
    <row r="46" spans="1:9" x14ac:dyDescent="0.25">
      <c r="A46" s="1"/>
      <c r="B46" s="17" t="s">
        <v>34</v>
      </c>
      <c r="C46" s="40">
        <v>3351</v>
      </c>
      <c r="D46" s="37">
        <v>3892</v>
      </c>
      <c r="E46" s="1"/>
      <c r="F46" s="1"/>
      <c r="G46" s="1"/>
      <c r="H46" s="1"/>
      <c r="I46" s="1"/>
    </row>
    <row r="47" spans="1:9" x14ac:dyDescent="0.25">
      <c r="A47" s="1"/>
      <c r="B47" s="14" t="s">
        <v>35</v>
      </c>
      <c r="C47" s="5">
        <f>C39-C43</f>
        <v>-5153813.51</v>
      </c>
      <c r="D47" s="16">
        <f>D39-D43</f>
        <v>-673437.72</v>
      </c>
      <c r="E47" s="1"/>
      <c r="F47" s="1"/>
      <c r="G47" s="1"/>
      <c r="H47" s="1"/>
      <c r="I47" s="1"/>
    </row>
    <row r="48" spans="1:9" x14ac:dyDescent="0.25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5">
      <c r="A49" s="1"/>
      <c r="B49" s="9" t="s">
        <v>36</v>
      </c>
      <c r="C49" s="38"/>
      <c r="D49" s="35"/>
      <c r="E49" s="1"/>
      <c r="F49" s="1"/>
      <c r="G49" s="1"/>
      <c r="H49" s="1"/>
      <c r="I49" s="1"/>
    </row>
    <row r="50" spans="1:9" ht="19.5" customHeight="1" x14ac:dyDescent="0.25">
      <c r="A50" s="1"/>
      <c r="B50" s="10" t="s">
        <v>2</v>
      </c>
      <c r="C50" s="41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5">
      <c r="A51" s="1"/>
      <c r="B51" s="17" t="s">
        <v>37</v>
      </c>
      <c r="C51" s="42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21" t="s">
        <v>38</v>
      </c>
      <c r="C52" s="40">
        <v>0</v>
      </c>
      <c r="D52" s="36">
        <v>0</v>
      </c>
      <c r="E52" s="1"/>
      <c r="F52" s="1"/>
      <c r="G52" s="1"/>
      <c r="H52" s="1"/>
      <c r="I52" s="1"/>
    </row>
    <row r="53" spans="1:9" x14ac:dyDescent="0.25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5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5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5">
      <c r="A56" s="1"/>
      <c r="B56" s="17" t="s">
        <v>41</v>
      </c>
      <c r="C56" s="43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5">
      <c r="A57" s="1"/>
      <c r="B57" s="21" t="s">
        <v>38</v>
      </c>
      <c r="C57" s="44">
        <v>0</v>
      </c>
      <c r="D57" s="22">
        <v>0</v>
      </c>
      <c r="E57" s="1"/>
      <c r="F57" s="1"/>
      <c r="G57" s="1"/>
      <c r="H57" s="1"/>
      <c r="I57" s="1"/>
    </row>
    <row r="58" spans="1:9" x14ac:dyDescent="0.25">
      <c r="A58" s="1"/>
      <c r="B58" s="21" t="s">
        <v>39</v>
      </c>
      <c r="C58" s="44">
        <v>0</v>
      </c>
      <c r="D58" s="22">
        <v>0</v>
      </c>
      <c r="E58" s="1"/>
      <c r="F58" s="1"/>
      <c r="G58" s="1"/>
      <c r="H58" s="1"/>
      <c r="I58" s="1"/>
    </row>
    <row r="59" spans="1:9" x14ac:dyDescent="0.25">
      <c r="A59" s="1"/>
      <c r="B59" s="17" t="s">
        <v>42</v>
      </c>
      <c r="C59" s="44">
        <v>0</v>
      </c>
      <c r="D59" s="22">
        <v>0</v>
      </c>
      <c r="E59" s="1"/>
      <c r="F59" s="1"/>
      <c r="G59" s="1"/>
      <c r="H59" s="1"/>
      <c r="I59" s="1"/>
    </row>
    <row r="60" spans="1:9" x14ac:dyDescent="0.25">
      <c r="A60" s="1"/>
      <c r="B60" s="14" t="s">
        <v>43</v>
      </c>
      <c r="C60" s="41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5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5">
      <c r="A62" s="1"/>
      <c r="B62" s="14" t="s">
        <v>48</v>
      </c>
      <c r="C62" s="39">
        <f>SUM(C60,C47,C36)</f>
        <v>-42657.610000001267</v>
      </c>
      <c r="D62" s="24">
        <f>SUM(D60,D47,D36)</f>
        <v>1909937.5600000012</v>
      </c>
      <c r="E62" s="1"/>
      <c r="F62" s="1"/>
      <c r="G62" s="1"/>
      <c r="H62" s="1"/>
      <c r="I62" s="1"/>
    </row>
    <row r="63" spans="1:9" x14ac:dyDescent="0.25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5">
      <c r="A64" s="1"/>
      <c r="B64" s="14" t="s">
        <v>44</v>
      </c>
      <c r="C64" s="45">
        <v>5835326.9400000004</v>
      </c>
      <c r="D64" s="25">
        <v>3925389.38</v>
      </c>
      <c r="E64" s="1"/>
      <c r="F64" s="1"/>
      <c r="G64" s="1"/>
      <c r="H64" s="1"/>
      <c r="I64" s="1"/>
    </row>
    <row r="65" spans="1:9" ht="12" customHeight="1" x14ac:dyDescent="0.25">
      <c r="A65" s="1"/>
      <c r="B65" s="26" t="s">
        <v>45</v>
      </c>
      <c r="C65" s="45">
        <v>5792669.3300000001</v>
      </c>
      <c r="D65" s="25">
        <v>5835326.9400000004</v>
      </c>
      <c r="E65" s="1"/>
      <c r="F65" s="1"/>
      <c r="G65" s="1"/>
      <c r="H65" s="1"/>
      <c r="I65" s="1"/>
    </row>
    <row r="66" spans="1:9" ht="12.6" thickBot="1" x14ac:dyDescent="0.3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5">
      <c r="A67" s="1"/>
      <c r="B67" s="34" t="s">
        <v>49</v>
      </c>
      <c r="C67" s="1"/>
      <c r="D67" s="1"/>
      <c r="E67" s="1"/>
      <c r="F67" s="1"/>
      <c r="G67" s="1"/>
      <c r="H67" s="1"/>
      <c r="I67" s="1"/>
    </row>
    <row r="68" spans="1:9" s="31" customFormat="1" x14ac:dyDescent="0.25"/>
    <row r="69" spans="1:9" s="31" customFormat="1" ht="13.2" x14ac:dyDescent="0.25">
      <c r="B69" s="30"/>
    </row>
    <row r="70" spans="1:9" s="31" customFormat="1" ht="14.4" x14ac:dyDescent="0.25">
      <c r="B70" s="64" t="s">
        <v>54</v>
      </c>
      <c r="C70" s="65"/>
      <c r="D70" s="67" t="s">
        <v>55</v>
      </c>
      <c r="E70" s="66"/>
    </row>
    <row r="71" spans="1:9" s="31" customFormat="1" ht="14.4" x14ac:dyDescent="0.25">
      <c r="B71" s="67" t="s">
        <v>56</v>
      </c>
      <c r="C71" s="65"/>
      <c r="D71" s="67" t="s">
        <v>57</v>
      </c>
      <c r="E71" s="66"/>
    </row>
    <row r="72" spans="1:9" s="31" customFormat="1" ht="14.4" x14ac:dyDescent="0.3">
      <c r="D72" s="32"/>
    </row>
    <row r="73" spans="1:9" s="31" customFormat="1" x14ac:dyDescent="0.25"/>
    <row r="74" spans="1:9" s="31" customFormat="1" x14ac:dyDescent="0.25"/>
    <row r="75" spans="1:9" s="31" customFormat="1" x14ac:dyDescent="0.25"/>
    <row r="76" spans="1:9" s="31" customFormat="1" x14ac:dyDescent="0.25"/>
    <row r="77" spans="1:9" s="31" customFormat="1" x14ac:dyDescent="0.25"/>
    <row r="78" spans="1:9" s="31" customFormat="1" x14ac:dyDescent="0.25"/>
    <row r="79" spans="1:9" s="31" customFormat="1" x14ac:dyDescent="0.25"/>
    <row r="80" spans="1:9" s="31" customFormat="1" x14ac:dyDescent="0.25"/>
    <row r="81" s="31" customFormat="1" x14ac:dyDescent="0.25"/>
    <row r="82" s="33" customFormat="1" x14ac:dyDescent="0.25"/>
    <row r="83" s="33" customFormat="1" x14ac:dyDescent="0.25"/>
    <row r="84" s="33" customFormat="1" x14ac:dyDescent="0.25"/>
    <row r="85" s="33" customFormat="1" x14ac:dyDescent="0.25"/>
    <row r="86" s="33" customFormat="1" x14ac:dyDescent="0.25"/>
    <row r="87" s="33" customFormat="1" x14ac:dyDescent="0.25"/>
    <row r="88" s="33" customFormat="1" x14ac:dyDescent="0.25"/>
    <row r="89" s="33" customFormat="1" x14ac:dyDescent="0.25"/>
    <row r="90" s="33" customFormat="1" x14ac:dyDescent="0.25"/>
    <row r="91" s="33" customFormat="1" x14ac:dyDescent="0.25"/>
    <row r="92" s="33" customFormat="1" x14ac:dyDescent="0.25"/>
    <row r="93" s="33" customFormat="1" x14ac:dyDescent="0.25"/>
    <row r="94" s="33" customFormat="1" x14ac:dyDescent="0.25"/>
    <row r="95" s="33" customFormat="1" x14ac:dyDescent="0.25"/>
    <row r="96" s="33" customFormat="1" x14ac:dyDescent="0.25"/>
    <row r="97" s="33" customFormat="1" x14ac:dyDescent="0.25"/>
    <row r="98" s="33" customFormat="1" x14ac:dyDescent="0.25"/>
    <row r="99" s="33" customFormat="1" x14ac:dyDescent="0.25"/>
    <row r="100" s="33" customFormat="1" x14ac:dyDescent="0.25"/>
    <row r="101" s="33" customFormat="1" x14ac:dyDescent="0.25"/>
    <row r="102" s="33" customFormat="1" x14ac:dyDescent="0.25"/>
    <row r="103" s="33" customFormat="1" x14ac:dyDescent="0.25"/>
    <row r="104" s="33" customFormat="1" x14ac:dyDescent="0.25"/>
    <row r="105" s="33" customFormat="1" x14ac:dyDescent="0.25"/>
    <row r="106" s="33" customFormat="1" x14ac:dyDescent="0.25"/>
    <row r="107" s="33" customFormat="1" x14ac:dyDescent="0.25"/>
    <row r="108" s="33" customFormat="1" x14ac:dyDescent="0.25"/>
    <row r="109" s="33" customFormat="1" x14ac:dyDescent="0.25"/>
    <row r="110" s="33" customFormat="1" x14ac:dyDescent="0.25"/>
    <row r="111" s="33" customFormat="1" x14ac:dyDescent="0.25"/>
    <row r="112" s="33" customFormat="1" x14ac:dyDescent="0.25"/>
    <row r="113" s="33" customFormat="1" x14ac:dyDescent="0.25"/>
    <row r="114" s="33" customFormat="1" x14ac:dyDescent="0.25"/>
    <row r="115" s="33" customFormat="1" x14ac:dyDescent="0.25"/>
    <row r="116" s="33" customFormat="1" x14ac:dyDescent="0.25"/>
    <row r="117" s="33" customFormat="1" x14ac:dyDescent="0.25"/>
    <row r="118" s="33" customFormat="1" x14ac:dyDescent="0.25"/>
    <row r="119" s="33" customFormat="1" x14ac:dyDescent="0.25"/>
    <row r="120" s="33" customFormat="1" x14ac:dyDescent="0.25"/>
    <row r="121" s="33" customFormat="1" x14ac:dyDescent="0.25"/>
    <row r="122" s="33" customFormat="1" x14ac:dyDescent="0.25"/>
    <row r="123" s="33" customFormat="1" x14ac:dyDescent="0.25"/>
    <row r="124" s="33" customFormat="1" x14ac:dyDescent="0.25"/>
    <row r="125" s="33" customFormat="1" x14ac:dyDescent="0.25"/>
    <row r="126" s="33" customFormat="1" x14ac:dyDescent="0.25"/>
    <row r="127" s="33" customFormat="1" x14ac:dyDescent="0.25"/>
    <row r="128" s="33" customFormat="1" x14ac:dyDescent="0.25"/>
    <row r="129" s="33" customFormat="1" x14ac:dyDescent="0.25"/>
    <row r="130" s="33" customFormat="1" x14ac:dyDescent="0.25"/>
    <row r="131" s="33" customFormat="1" x14ac:dyDescent="0.25"/>
    <row r="132" s="33" customFormat="1" x14ac:dyDescent="0.25"/>
    <row r="133" s="33" customFormat="1" x14ac:dyDescent="0.25"/>
    <row r="134" s="33" customFormat="1" x14ac:dyDescent="0.25"/>
    <row r="135" s="33" customFormat="1" x14ac:dyDescent="0.25"/>
    <row r="136" s="33" customFormat="1" x14ac:dyDescent="0.25"/>
    <row r="137" s="33" customFormat="1" x14ac:dyDescent="0.25"/>
    <row r="138" s="33" customFormat="1" x14ac:dyDescent="0.25"/>
    <row r="139" s="33" customFormat="1" x14ac:dyDescent="0.25"/>
    <row r="140" s="33" customFormat="1" x14ac:dyDescent="0.25"/>
    <row r="141" s="33" customFormat="1" x14ac:dyDescent="0.25"/>
    <row r="142" s="33" customFormat="1" x14ac:dyDescent="0.25"/>
    <row r="143" s="33" customFormat="1" x14ac:dyDescent="0.25"/>
    <row r="144" s="33" customFormat="1" x14ac:dyDescent="0.25"/>
    <row r="145" s="33" customFormat="1" x14ac:dyDescent="0.25"/>
    <row r="146" s="33" customFormat="1" x14ac:dyDescent="0.25"/>
    <row r="147" s="33" customFormat="1" x14ac:dyDescent="0.25"/>
    <row r="148" s="33" customFormat="1" x14ac:dyDescent="0.25"/>
    <row r="149" s="33" customFormat="1" x14ac:dyDescent="0.25"/>
    <row r="150" s="33" customFormat="1" x14ac:dyDescent="0.25"/>
    <row r="151" s="33" customFormat="1" x14ac:dyDescent="0.25"/>
    <row r="152" s="33" customFormat="1" x14ac:dyDescent="0.25"/>
    <row r="153" s="33" customFormat="1" x14ac:dyDescent="0.25"/>
    <row r="154" s="33" customFormat="1" x14ac:dyDescent="0.25"/>
    <row r="155" s="33" customFormat="1" x14ac:dyDescent="0.25"/>
    <row r="156" s="33" customFormat="1" x14ac:dyDescent="0.25"/>
    <row r="157" s="33" customFormat="1" x14ac:dyDescent="0.25"/>
    <row r="158" s="33" customFormat="1" x14ac:dyDescent="0.25"/>
    <row r="159" s="33" customFormat="1" x14ac:dyDescent="0.25"/>
    <row r="160" s="33" customFormat="1" x14ac:dyDescent="0.25"/>
    <row r="161" s="33" customFormat="1" x14ac:dyDescent="0.25"/>
    <row r="162" s="33" customFormat="1" x14ac:dyDescent="0.25"/>
    <row r="163" s="33" customFormat="1" x14ac:dyDescent="0.25"/>
    <row r="164" s="33" customFormat="1" x14ac:dyDescent="0.25"/>
    <row r="165" s="33" customFormat="1" x14ac:dyDescent="0.25"/>
    <row r="166" s="33" customFormat="1" x14ac:dyDescent="0.25"/>
    <row r="167" s="33" customFormat="1" x14ac:dyDescent="0.25"/>
    <row r="168" s="33" customFormat="1" x14ac:dyDescent="0.25"/>
    <row r="169" s="33" customFormat="1" x14ac:dyDescent="0.25"/>
    <row r="170" s="33" customFormat="1" x14ac:dyDescent="0.25"/>
    <row r="171" s="33" customFormat="1" x14ac:dyDescent="0.25"/>
    <row r="172" s="33" customFormat="1" x14ac:dyDescent="0.25"/>
    <row r="173" s="33" customFormat="1" x14ac:dyDescent="0.25"/>
    <row r="174" s="33" customFormat="1" x14ac:dyDescent="0.25"/>
    <row r="175" s="33" customFormat="1" x14ac:dyDescent="0.25"/>
    <row r="176" s="33" customFormat="1" x14ac:dyDescent="0.25"/>
    <row r="177" s="33" customFormat="1" x14ac:dyDescent="0.25"/>
    <row r="178" s="33" customFormat="1" x14ac:dyDescent="0.25"/>
    <row r="179" s="33" customFormat="1" x14ac:dyDescent="0.25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cp:lastPrinted>2025-02-04T21:05:53Z</cp:lastPrinted>
  <dcterms:created xsi:type="dcterms:W3CDTF">2019-12-03T19:09:42Z</dcterms:created>
  <dcterms:modified xsi:type="dcterms:W3CDTF">2025-02-04T21:06:09Z</dcterms:modified>
</cp:coreProperties>
</file>